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C:\Users\ykyul\Desktop\Pinexl - Copy\Products\No metadata\"/>
    </mc:Choice>
  </mc:AlternateContent>
  <xr:revisionPtr revIDLastSave="0" documentId="13_ncr:1_{DB501917-CB14-4B8A-B2B6-7E657A455AC5}" xr6:coauthVersionLast="40" xr6:coauthVersionMax="40" xr10:uidLastSave="{00000000-0000-0000-0000-000000000000}"/>
  <bookViews>
    <workbookView xWindow="-108" yWindow="-108" windowWidth="23256" windowHeight="12576" xr2:uid="{00000000-000D-0000-FFFF-FFFF00000000}"/>
  </bookViews>
  <sheets>
    <sheet name="Chart" sheetId="1" r:id="rId1"/>
    <sheet name="Instructions" sheetId="4" r:id="rId2"/>
    <sheet name="Abou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3" i="1" l="1"/>
  <c r="H29" i="4" l="1"/>
  <c r="G29" i="4"/>
  <c r="F29" i="4"/>
  <c r="H28" i="4"/>
  <c r="G28" i="4"/>
  <c r="F28" i="4"/>
  <c r="H27" i="4"/>
  <c r="G27" i="4"/>
  <c r="F27" i="4"/>
  <c r="H26" i="4"/>
  <c r="G26" i="4"/>
  <c r="F26" i="4"/>
  <c r="F17" i="4"/>
  <c r="G17" i="4"/>
  <c r="H17" i="4"/>
  <c r="F18" i="4"/>
  <c r="G18" i="4"/>
  <c r="H18" i="4"/>
  <c r="F19" i="4"/>
  <c r="G19" i="4"/>
  <c r="H19" i="4"/>
  <c r="G16" i="4"/>
  <c r="H16" i="4"/>
  <c r="F16" i="4"/>
  <c r="K11" i="1"/>
  <c r="K12" i="1"/>
  <c r="K13" i="1"/>
  <c r="K14" i="1"/>
  <c r="J11" i="1"/>
  <c r="J12" i="1"/>
  <c r="J14" i="1"/>
  <c r="I11" i="1"/>
  <c r="I12" i="1"/>
  <c r="I13" i="1"/>
  <c r="I14" i="1"/>
</calcChain>
</file>

<file path=xl/sharedStrings.xml><?xml version="1.0" encoding="utf-8"?>
<sst xmlns="http://schemas.openxmlformats.org/spreadsheetml/2006/main" count="91" uniqueCount="51">
  <si>
    <t>Phase</t>
  </si>
  <si>
    <t>Planning</t>
  </si>
  <si>
    <t>Completed</t>
  </si>
  <si>
    <t>Design</t>
  </si>
  <si>
    <t>Development</t>
  </si>
  <si>
    <t>In Progress</t>
  </si>
  <si>
    <t>Testing</t>
  </si>
  <si>
    <t>Not Started</t>
  </si>
  <si>
    <t xml:space="preserve">The Progress Chart can be very useful for high-level visualising the progress of a project, for example.
It is a feature, that many people are used to when working with Project Management Tools, and will therefore be appreciated if included in an Excel Report.
Furthermore, it is very easy to update once created, doesn't take much space and looks great!
A step-by-step guide in how to create a dynamic Progress Chart is available in sheet Instructions. </t>
  </si>
  <si>
    <t>About</t>
  </si>
  <si>
    <t>Thank you for purchasing!</t>
  </si>
  <si>
    <t>If you have any questions, comments or issues regarding the Template, please do not hesitate to contact us at contact@pinexl.com.</t>
  </si>
  <si>
    <t>Best Regards,</t>
  </si>
  <si>
    <t>PINEXL Team</t>
  </si>
  <si>
    <t>www.pinexl.com</t>
  </si>
  <si>
    <r>
      <t xml:space="preserve">This Microsoft Excel Template has been developed by PINEXL Ltd.
</t>
    </r>
    <r>
      <rPr>
        <sz val="11"/>
        <color rgb="FFC00000"/>
        <rFont val="Calibri"/>
        <family val="2"/>
        <scheme val="minor"/>
      </rPr>
      <t>This file may NOT be sold, distributed, published to an online gallery, hosted on a website, or placed on any server in a way that makes it available to the general public.</t>
    </r>
  </si>
  <si>
    <t>Status</t>
  </si>
  <si>
    <t>1. Build your data</t>
  </si>
  <si>
    <t>2. Add Status and Formulae</t>
  </si>
  <si>
    <t>3. Format as a Table</t>
  </si>
  <si>
    <t>This will make the chart automatically update, when new statuses are added</t>
  </si>
  <si>
    <t>4. Add the chart</t>
  </si>
  <si>
    <t>4.1. Select the statuses and the values (F4:H29)</t>
  </si>
  <si>
    <t>4.2. Go to Insert &gt; Charts &gt; and click on the first 2D Column Chart</t>
  </si>
  <si>
    <t>This will unfortunately confuse Excel, so we will need to add the data manually</t>
  </si>
  <si>
    <t>4.3. Right-Click on the new chart and click Select Data…</t>
  </si>
  <si>
    <t>4.4. Click Edit on the left Series (Legend Series) and edit the data, so that the title is the first status name and the data the column with the formulae for this status</t>
  </si>
  <si>
    <t>4.5. Click on Add Data again on the left series and add the next status in the same way, as above</t>
  </si>
  <si>
    <t>4.6. In the end you should have the legend series looking like this:</t>
  </si>
  <si>
    <t>4.7. Now click on Edit on the right (Category) series and select the Phases. You should have something similar to:</t>
  </si>
  <si>
    <t>We have the structure of the chart ready. Now we just need to format it</t>
  </si>
  <si>
    <t>5. Format the Chart</t>
  </si>
  <si>
    <t>5.1. Right-Click on the chart to open the Format Chart Area menu</t>
  </si>
  <si>
    <t>5.2. Click on the verticle axis and set the highets value to 1</t>
  </si>
  <si>
    <t>5.2. Click on the horizontal major lines and just delete them</t>
  </si>
  <si>
    <t>5.3. Click on one of the bars and set Series Overlap to 100% and Gap Width to 0%</t>
  </si>
  <si>
    <t>5.4. Click on the verticle axis and delete it</t>
  </si>
  <si>
    <t>5.5. Click on each bar and set your color preferences</t>
  </si>
  <si>
    <t>5.7. Add a legend and delete the unnecessary satatuses</t>
  </si>
  <si>
    <t>5.6. Click on the Phases names and remove the axis line</t>
  </si>
  <si>
    <t>6. This is it!</t>
  </si>
  <si>
    <t>Multi-Stage Progress Bar</t>
  </si>
  <si>
    <t>Progress</t>
  </si>
  <si>
    <t>7. The last thing that we can do, is to add a completion percentage for each stage</t>
  </si>
  <si>
    <t>7.1 Add a new Column to the chart with the desired percentage levels</t>
  </si>
  <si>
    <t>7.2. Click on the chart and add a new chart element - Data Labels &gt; Inside Base</t>
  </si>
  <si>
    <t>7.3. Excel has now created data labels for all data sets, however, we will need only one.</t>
  </si>
  <si>
    <t>Right-click on a data lable and select delete. Repeat, until only one data set is left.</t>
  </si>
  <si>
    <t>7.4. Select the data set and open the Formatting Menu. There, deselect Value and Select Value from Cells.</t>
  </si>
  <si>
    <t>7.5. In the pop-up windw add the data from the Column Progress:</t>
  </si>
  <si>
    <t>8. Well done! Now our chart is 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</si>
</sst>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3"/>
      <color theme="3"/>
      <name val="Calibri"/>
      <family val="2"/>
      <scheme val="minor"/>
    </font>
    <font>
      <b/>
      <sz val="11"/>
      <color theme="3"/>
      <name val="Calibri"/>
      <family val="2"/>
      <scheme val="minor"/>
    </font>
    <font>
      <u/>
      <sz val="11"/>
      <color theme="10"/>
      <name val="Calibri"/>
      <family val="2"/>
      <charset val="204"/>
      <scheme val="minor"/>
    </font>
    <font>
      <sz val="11"/>
      <name val="Calibri"/>
      <family val="2"/>
      <scheme val="minor"/>
    </font>
    <font>
      <sz val="11"/>
      <color rgb="FFC00000"/>
      <name val="Calibri"/>
      <family val="2"/>
      <scheme val="minor"/>
    </font>
    <font>
      <b/>
      <sz val="15"/>
      <color theme="3"/>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0"/>
        <bgColor indexed="64"/>
      </patternFill>
    </fill>
  </fills>
  <borders count="4">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s>
  <cellStyleXfs count="5">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0" applyNumberFormat="0" applyFill="0" applyBorder="0" applyAlignment="0" applyProtection="0"/>
    <xf numFmtId="0" fontId="6" fillId="0" borderId="3" applyNumberFormat="0" applyFill="0" applyAlignment="0" applyProtection="0"/>
  </cellStyleXfs>
  <cellXfs count="13">
    <xf numFmtId="0" fontId="0" fillId="0" borderId="0" xfId="0"/>
    <xf numFmtId="0" fontId="2" fillId="3" borderId="2" xfId="2" applyFill="1" applyAlignment="1"/>
    <xf numFmtId="0" fontId="0" fillId="3" borderId="0" xfId="0" applyFill="1"/>
    <xf numFmtId="0" fontId="0" fillId="3" borderId="0" xfId="0" applyFill="1" applyAlignment="1">
      <alignment vertical="top"/>
    </xf>
    <xf numFmtId="0" fontId="0" fillId="3" borderId="0" xfId="0" applyFill="1" applyAlignment="1">
      <alignment vertical="top" wrapText="1"/>
    </xf>
    <xf numFmtId="0" fontId="3" fillId="3" borderId="0" xfId="3" applyFill="1" applyAlignment="1">
      <alignment vertical="top"/>
    </xf>
    <xf numFmtId="0" fontId="1" fillId="0" borderId="1" xfId="1"/>
    <xf numFmtId="0" fontId="0" fillId="2" borderId="0" xfId="0" applyFill="1" applyAlignment="1">
      <alignment horizontal="center" vertical="center" wrapText="1"/>
    </xf>
    <xf numFmtId="0" fontId="6" fillId="0" borderId="3" xfId="4" applyAlignment="1">
      <alignment horizontal="center"/>
    </xf>
    <xf numFmtId="0" fontId="0" fillId="3" borderId="0" xfId="0" applyFill="1" applyAlignment="1">
      <alignment horizontal="left" vertical="top" wrapText="1"/>
    </xf>
    <xf numFmtId="0" fontId="0" fillId="3" borderId="0" xfId="0" applyFill="1" applyAlignment="1">
      <alignment horizontal="left" vertical="top"/>
    </xf>
    <xf numFmtId="0" fontId="4" fillId="3" borderId="0" xfId="0" applyFont="1" applyFill="1" applyAlignment="1">
      <alignment horizontal="left" wrapText="1"/>
    </xf>
    <xf numFmtId="9" fontId="0" fillId="0" borderId="0" xfId="0" applyNumberFormat="1"/>
  </cellXfs>
  <cellStyles count="5">
    <cellStyle name="Heading 1" xfId="4" builtinId="16"/>
    <cellStyle name="Heading 2" xfId="1" builtinId="17"/>
    <cellStyle name="Heading 3" xfId="2" builtinId="18"/>
    <cellStyle name="Hyperlink" xfId="3" builtinId="8"/>
    <cellStyle name="Normal" xfId="0" builtinId="0"/>
  </cellStyles>
  <dxfs count="4">
    <dxf>
      <numFmt numFmtId="13" formatCode="0%"/>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tx>
            <c:strRef>
              <c:f>Chart!$I$10</c:f>
              <c:strCache>
                <c:ptCount val="1"/>
                <c:pt idx="0">
                  <c:v>Not Started</c:v>
                </c:pt>
              </c:strCache>
            </c:strRef>
          </c:tx>
          <c:spPr>
            <a:solidFill>
              <a:schemeClr val="bg1">
                <a:lumMod val="95000"/>
              </a:schemeClr>
            </a:solidFill>
            <a:ln>
              <a:noFill/>
            </a:ln>
            <a:effectLst/>
          </c:spPr>
          <c:invertIfNegative val="0"/>
          <c:dLbls>
            <c:dLbl>
              <c:idx val="0"/>
              <c:layout>
                <c:manualLayout>
                  <c:x val="0"/>
                  <c:y val="9.2592592592592587E-2"/>
                </c:manualLayout>
              </c:layout>
              <c:tx>
                <c:rich>
                  <a:bodyPr/>
                  <a:lstStyle/>
                  <a:p>
                    <a:fld id="{71AC1156-0EFB-4472-B80F-3995BF54DA6C}"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63A-4B43-9146-F9B7537C1807}"/>
                </c:ext>
              </c:extLst>
            </c:dLbl>
            <c:dLbl>
              <c:idx val="1"/>
              <c:layout>
                <c:manualLayout>
                  <c:x val="0"/>
                  <c:y val="9.2592592592592587E-2"/>
                </c:manualLayout>
              </c:layout>
              <c:tx>
                <c:rich>
                  <a:bodyPr/>
                  <a:lstStyle/>
                  <a:p>
                    <a:fld id="{D8F0D987-AF8C-4B58-AF4D-2C1D701197B0}"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63A-4B43-9146-F9B7537C1807}"/>
                </c:ext>
              </c:extLst>
            </c:dLbl>
            <c:dLbl>
              <c:idx val="2"/>
              <c:layout>
                <c:manualLayout>
                  <c:x val="0"/>
                  <c:y val="0.18518518518518517"/>
                </c:manualLayout>
              </c:layout>
              <c:tx>
                <c:rich>
                  <a:bodyPr/>
                  <a:lstStyle/>
                  <a:p>
                    <a:fld id="{F80F9472-73EB-44A8-BAE8-945BC498A11E}"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63A-4B43-9146-F9B7537C1807}"/>
                </c:ext>
              </c:extLst>
            </c:dLbl>
            <c:dLbl>
              <c:idx val="3"/>
              <c:layout>
                <c:manualLayout>
                  <c:x val="0"/>
                  <c:y val="0.18518518518518517"/>
                </c:manualLayout>
              </c:layout>
              <c:tx>
                <c:rich>
                  <a:bodyPr/>
                  <a:lstStyle/>
                  <a:p>
                    <a:fld id="{54236758-93D6-4139-8EA8-16931294997F}" type="CELLRANGE">
                      <a:rPr lang="en-US"/>
                      <a:pPr/>
                      <a:t>[CELLRANGE]</a:t>
                    </a:fld>
                    <a:endParaRPr lang="en-US"/>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63A-4B43-9146-F9B7537C180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Chart!$G$11:$G$14</c:f>
              <c:strCache>
                <c:ptCount val="4"/>
                <c:pt idx="0">
                  <c:v>Planning</c:v>
                </c:pt>
                <c:pt idx="1">
                  <c:v>Design</c:v>
                </c:pt>
                <c:pt idx="2">
                  <c:v>Development</c:v>
                </c:pt>
                <c:pt idx="3">
                  <c:v>Testing</c:v>
                </c:pt>
              </c:strCache>
            </c:strRef>
          </c:cat>
          <c:val>
            <c:numRef>
              <c:f>Chart!$I$11:$I$14</c:f>
              <c:numCache>
                <c:formatCode>General</c:formatCode>
                <c:ptCount val="4"/>
                <c:pt idx="0">
                  <c:v>0</c:v>
                </c:pt>
                <c:pt idx="1">
                  <c:v>0</c:v>
                </c:pt>
                <c:pt idx="2">
                  <c:v>1</c:v>
                </c:pt>
                <c:pt idx="3">
                  <c:v>1</c:v>
                </c:pt>
              </c:numCache>
            </c:numRef>
          </c:val>
          <c:extLst>
            <c:ext xmlns:c15="http://schemas.microsoft.com/office/drawing/2012/chart" uri="{02D57815-91ED-43cb-92C2-25804820EDAC}">
              <c15:datalabelsRange>
                <c15:f>Chart!$L$11:$L$14</c15:f>
                <c15:dlblRangeCache>
                  <c:ptCount val="4"/>
                  <c:pt idx="1">
                    <c:v>80%</c:v>
                  </c:pt>
                </c15:dlblRangeCache>
              </c15:datalabelsRange>
            </c:ext>
            <c:ext xmlns:c16="http://schemas.microsoft.com/office/drawing/2014/chart" uri="{C3380CC4-5D6E-409C-BE32-E72D297353CC}">
              <c16:uniqueId val="{00000000-D63A-4B43-9146-F9B7537C1807}"/>
            </c:ext>
          </c:extLst>
        </c:ser>
        <c:ser>
          <c:idx val="2"/>
          <c:order val="1"/>
          <c:tx>
            <c:strRef>
              <c:f>Chart!$J$10</c:f>
              <c:strCache>
                <c:ptCount val="1"/>
                <c:pt idx="0">
                  <c:v>In Progress</c:v>
                </c:pt>
              </c:strCache>
            </c:strRef>
          </c:tx>
          <c:spPr>
            <a:solidFill>
              <a:schemeClr val="accent1">
                <a:lumMod val="20000"/>
                <a:lumOff val="80000"/>
              </a:schemeClr>
            </a:solidFill>
            <a:ln>
              <a:noFill/>
            </a:ln>
            <a:effectLst/>
          </c:spPr>
          <c:invertIfNegative val="0"/>
          <c:dLbls>
            <c:delete val="1"/>
          </c:dLbls>
          <c:cat>
            <c:strRef>
              <c:f>Chart!$G$11:$G$14</c:f>
              <c:strCache>
                <c:ptCount val="4"/>
                <c:pt idx="0">
                  <c:v>Planning</c:v>
                </c:pt>
                <c:pt idx="1">
                  <c:v>Design</c:v>
                </c:pt>
                <c:pt idx="2">
                  <c:v>Development</c:v>
                </c:pt>
                <c:pt idx="3">
                  <c:v>Testing</c:v>
                </c:pt>
              </c:strCache>
            </c:strRef>
          </c:cat>
          <c:val>
            <c:numRef>
              <c:f>Chart!$J$11:$J$14</c:f>
              <c:numCache>
                <c:formatCode>General</c:formatCode>
                <c:ptCount val="4"/>
                <c:pt idx="0">
                  <c:v>0</c:v>
                </c:pt>
                <c:pt idx="1">
                  <c:v>1</c:v>
                </c:pt>
                <c:pt idx="2">
                  <c:v>0</c:v>
                </c:pt>
                <c:pt idx="3">
                  <c:v>0</c:v>
                </c:pt>
              </c:numCache>
            </c:numRef>
          </c:val>
          <c:extLst>
            <c:ext xmlns:c16="http://schemas.microsoft.com/office/drawing/2014/chart" uri="{C3380CC4-5D6E-409C-BE32-E72D297353CC}">
              <c16:uniqueId val="{00000001-D63A-4B43-9146-F9B7537C1807}"/>
            </c:ext>
          </c:extLst>
        </c:ser>
        <c:ser>
          <c:idx val="3"/>
          <c:order val="2"/>
          <c:tx>
            <c:strRef>
              <c:f>Chart!$K$10</c:f>
              <c:strCache>
                <c:ptCount val="1"/>
                <c:pt idx="0">
                  <c:v>Completed</c:v>
                </c:pt>
              </c:strCache>
            </c:strRef>
          </c:tx>
          <c:spPr>
            <a:solidFill>
              <a:schemeClr val="accent1"/>
            </a:solidFill>
            <a:ln>
              <a:noFill/>
            </a:ln>
            <a:effectLst/>
          </c:spPr>
          <c:invertIfNegative val="0"/>
          <c:dLbls>
            <c:delete val="1"/>
          </c:dLbls>
          <c:cat>
            <c:strRef>
              <c:f>Chart!$G$11:$G$14</c:f>
              <c:strCache>
                <c:ptCount val="4"/>
                <c:pt idx="0">
                  <c:v>Planning</c:v>
                </c:pt>
                <c:pt idx="1">
                  <c:v>Design</c:v>
                </c:pt>
                <c:pt idx="2">
                  <c:v>Development</c:v>
                </c:pt>
                <c:pt idx="3">
                  <c:v>Testing</c:v>
                </c:pt>
              </c:strCache>
            </c:strRef>
          </c:cat>
          <c:val>
            <c:numRef>
              <c:f>Chart!$K$11:$K$14</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2-D63A-4B43-9146-F9B7537C1807}"/>
            </c:ext>
          </c:extLst>
        </c:ser>
        <c:dLbls>
          <c:dLblPos val="inBase"/>
          <c:showLegendKey val="0"/>
          <c:showVal val="1"/>
          <c:showCatName val="0"/>
          <c:showSerName val="0"/>
          <c:showPercent val="0"/>
          <c:showBubbleSize val="0"/>
        </c:dLbls>
        <c:gapWidth val="0"/>
        <c:overlap val="100"/>
        <c:axId val="134458792"/>
        <c:axId val="134456832"/>
      </c:barChart>
      <c:catAx>
        <c:axId val="1344587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56832"/>
        <c:crosses val="autoZero"/>
        <c:auto val="1"/>
        <c:lblAlgn val="ctr"/>
        <c:lblOffset val="100"/>
        <c:noMultiLvlLbl val="0"/>
      </c:catAx>
      <c:valAx>
        <c:axId val="134456832"/>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134458792"/>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Instructions!$F$25</c:f>
              <c:strCache>
                <c:ptCount val="1"/>
                <c:pt idx="0">
                  <c:v>Not Started</c:v>
                </c:pt>
              </c:strCache>
            </c:strRef>
          </c:tx>
          <c:spPr>
            <a:solidFill>
              <a:schemeClr val="bg1">
                <a:lumMod val="95000"/>
              </a:schemeClr>
            </a:solidFill>
            <a:ln>
              <a:noFill/>
            </a:ln>
            <a:effectLst/>
          </c:spPr>
          <c:invertIfNegative val="0"/>
          <c:cat>
            <c:strRef>
              <c:f>Instructions!$D$26:$D$29</c:f>
              <c:strCache>
                <c:ptCount val="4"/>
                <c:pt idx="0">
                  <c:v>Planning</c:v>
                </c:pt>
                <c:pt idx="1">
                  <c:v>Design</c:v>
                </c:pt>
                <c:pt idx="2">
                  <c:v>Development</c:v>
                </c:pt>
                <c:pt idx="3">
                  <c:v>Testing</c:v>
                </c:pt>
              </c:strCache>
            </c:strRef>
          </c:cat>
          <c:val>
            <c:numRef>
              <c:f>Instructions!$F$26:$F$29</c:f>
              <c:numCache>
                <c:formatCode>General</c:formatCode>
                <c:ptCount val="4"/>
                <c:pt idx="0">
                  <c:v>0</c:v>
                </c:pt>
                <c:pt idx="1">
                  <c:v>0</c:v>
                </c:pt>
                <c:pt idx="2">
                  <c:v>1</c:v>
                </c:pt>
                <c:pt idx="3">
                  <c:v>1</c:v>
                </c:pt>
              </c:numCache>
            </c:numRef>
          </c:val>
          <c:extLst>
            <c:ext xmlns:c16="http://schemas.microsoft.com/office/drawing/2014/chart" uri="{C3380CC4-5D6E-409C-BE32-E72D297353CC}">
              <c16:uniqueId val="{00000000-DFA8-4B33-B47C-63C4D6D47F7D}"/>
            </c:ext>
          </c:extLst>
        </c:ser>
        <c:ser>
          <c:idx val="1"/>
          <c:order val="1"/>
          <c:tx>
            <c:strRef>
              <c:f>Instructions!$G$25</c:f>
              <c:strCache>
                <c:ptCount val="1"/>
                <c:pt idx="0">
                  <c:v>In Progress</c:v>
                </c:pt>
              </c:strCache>
            </c:strRef>
          </c:tx>
          <c:spPr>
            <a:solidFill>
              <a:schemeClr val="accent1">
                <a:lumMod val="20000"/>
                <a:lumOff val="80000"/>
              </a:schemeClr>
            </a:solidFill>
            <a:ln>
              <a:noFill/>
            </a:ln>
            <a:effectLst/>
          </c:spPr>
          <c:invertIfNegative val="0"/>
          <c:cat>
            <c:strRef>
              <c:f>Instructions!$D$26:$D$29</c:f>
              <c:strCache>
                <c:ptCount val="4"/>
                <c:pt idx="0">
                  <c:v>Planning</c:v>
                </c:pt>
                <c:pt idx="1">
                  <c:v>Design</c:v>
                </c:pt>
                <c:pt idx="2">
                  <c:v>Development</c:v>
                </c:pt>
                <c:pt idx="3">
                  <c:v>Testing</c:v>
                </c:pt>
              </c:strCache>
            </c:strRef>
          </c:cat>
          <c:val>
            <c:numRef>
              <c:f>Instructions!$G$26:$G$29</c:f>
              <c:numCache>
                <c:formatCode>General</c:formatCode>
                <c:ptCount val="4"/>
                <c:pt idx="0">
                  <c:v>0</c:v>
                </c:pt>
                <c:pt idx="1">
                  <c:v>1</c:v>
                </c:pt>
                <c:pt idx="2">
                  <c:v>0</c:v>
                </c:pt>
                <c:pt idx="3">
                  <c:v>0</c:v>
                </c:pt>
              </c:numCache>
            </c:numRef>
          </c:val>
          <c:extLst>
            <c:ext xmlns:c16="http://schemas.microsoft.com/office/drawing/2014/chart" uri="{C3380CC4-5D6E-409C-BE32-E72D297353CC}">
              <c16:uniqueId val="{00000001-DFA8-4B33-B47C-63C4D6D47F7D}"/>
            </c:ext>
          </c:extLst>
        </c:ser>
        <c:ser>
          <c:idx val="2"/>
          <c:order val="2"/>
          <c:tx>
            <c:strRef>
              <c:f>Instructions!$H$25</c:f>
              <c:strCache>
                <c:ptCount val="1"/>
                <c:pt idx="0">
                  <c:v>Completed</c:v>
                </c:pt>
              </c:strCache>
            </c:strRef>
          </c:tx>
          <c:spPr>
            <a:solidFill>
              <a:schemeClr val="accent1"/>
            </a:solidFill>
            <a:ln>
              <a:noFill/>
            </a:ln>
            <a:effectLst/>
          </c:spPr>
          <c:invertIfNegative val="0"/>
          <c:cat>
            <c:strRef>
              <c:f>Instructions!$D$26:$D$29</c:f>
              <c:strCache>
                <c:ptCount val="4"/>
                <c:pt idx="0">
                  <c:v>Planning</c:v>
                </c:pt>
                <c:pt idx="1">
                  <c:v>Design</c:v>
                </c:pt>
                <c:pt idx="2">
                  <c:v>Development</c:v>
                </c:pt>
                <c:pt idx="3">
                  <c:v>Testing</c:v>
                </c:pt>
              </c:strCache>
            </c:strRef>
          </c:cat>
          <c:val>
            <c:numRef>
              <c:f>Instructions!$H$26:$H$29</c:f>
              <c:numCache>
                <c:formatCode>General</c:formatCode>
                <c:ptCount val="4"/>
                <c:pt idx="0">
                  <c:v>1</c:v>
                </c:pt>
                <c:pt idx="1">
                  <c:v>0</c:v>
                </c:pt>
                <c:pt idx="2">
                  <c:v>0</c:v>
                </c:pt>
                <c:pt idx="3">
                  <c:v>0</c:v>
                </c:pt>
              </c:numCache>
            </c:numRef>
          </c:val>
          <c:extLst>
            <c:ext xmlns:c16="http://schemas.microsoft.com/office/drawing/2014/chart" uri="{C3380CC4-5D6E-409C-BE32-E72D297353CC}">
              <c16:uniqueId val="{00000002-DFA8-4B33-B47C-63C4D6D47F7D}"/>
            </c:ext>
          </c:extLst>
        </c:ser>
        <c:dLbls>
          <c:showLegendKey val="0"/>
          <c:showVal val="0"/>
          <c:showCatName val="0"/>
          <c:showSerName val="0"/>
          <c:showPercent val="0"/>
          <c:showBubbleSize val="0"/>
        </c:dLbls>
        <c:gapWidth val="0"/>
        <c:overlap val="100"/>
        <c:axId val="134457616"/>
        <c:axId val="134458008"/>
      </c:barChart>
      <c:catAx>
        <c:axId val="1344576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458008"/>
        <c:crosses val="autoZero"/>
        <c:auto val="1"/>
        <c:lblAlgn val="ctr"/>
        <c:lblOffset val="100"/>
        <c:noMultiLvlLbl val="0"/>
      </c:catAx>
      <c:valAx>
        <c:axId val="134458008"/>
        <c:scaling>
          <c:orientation val="minMax"/>
          <c:max val="1"/>
        </c:scaling>
        <c:delete val="1"/>
        <c:axPos val="l"/>
        <c:numFmt formatCode="General" sourceLinked="1"/>
        <c:majorTickMark val="none"/>
        <c:minorTickMark val="none"/>
        <c:tickLblPos val="nextTo"/>
        <c:crossAx val="134457616"/>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4.png"/><Relationship Id="rId7" Type="http://schemas.openxmlformats.org/officeDocument/2006/relationships/chart" Target="../charts/chart2.xml"/><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3.png"/><Relationship Id="rId16" Type="http://schemas.openxmlformats.org/officeDocument/2006/relationships/image" Target="../media/image16.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1.png"/><Relationship Id="rId5" Type="http://schemas.openxmlformats.org/officeDocument/2006/relationships/image" Target="../media/image6.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5.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xdr:col>
      <xdr:colOff>0</xdr:colOff>
      <xdr:row>4</xdr:row>
      <xdr:rowOff>167640</xdr:rowOff>
    </xdr:from>
    <xdr:to>
      <xdr:col>12</xdr:col>
      <xdr:colOff>0</xdr:colOff>
      <xdr:row>8</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440267</xdr:colOff>
      <xdr:row>1</xdr:row>
      <xdr:rowOff>0</xdr:rowOff>
    </xdr:from>
    <xdr:to>
      <xdr:col>5</xdr:col>
      <xdr:colOff>0</xdr:colOff>
      <xdr:row>4</xdr:row>
      <xdr:rowOff>160020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267" y="0"/>
          <a:ext cx="2607733" cy="782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xdr:colOff>
      <xdr:row>4</xdr:row>
      <xdr:rowOff>76200</xdr:rowOff>
    </xdr:from>
    <xdr:to>
      <xdr:col>2</xdr:col>
      <xdr:colOff>285750</xdr:colOff>
      <xdr:row>6</xdr:row>
      <xdr:rowOff>69850</xdr:rowOff>
    </xdr:to>
    <xdr:sp macro="" textlink="">
      <xdr:nvSpPr>
        <xdr:cNvPr id="2" name="Rectangular Callout 1">
          <a:extLst>
            <a:ext uri="{FF2B5EF4-FFF2-40B4-BE49-F238E27FC236}">
              <a16:creationId xmlns:a16="http://schemas.microsoft.com/office/drawing/2014/main" id="{00000000-0008-0000-0100-000002000000}"/>
            </a:ext>
          </a:extLst>
        </xdr:cNvPr>
        <xdr:cNvSpPr/>
      </xdr:nvSpPr>
      <xdr:spPr>
        <a:xfrm>
          <a:off x="781050" y="889000"/>
          <a:ext cx="723900" cy="361950"/>
        </a:xfrm>
        <a:prstGeom prst="wedgeRectCallout">
          <a:avLst>
            <a:gd name="adj1" fmla="val 73027"/>
            <a:gd name="adj2" fmla="val -20700"/>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Phases</a:t>
          </a:r>
        </a:p>
      </xdr:txBody>
    </xdr:sp>
    <xdr:clientData/>
  </xdr:twoCellAnchor>
  <xdr:twoCellAnchor>
    <xdr:from>
      <xdr:col>5</xdr:col>
      <xdr:colOff>431800</xdr:colOff>
      <xdr:row>6</xdr:row>
      <xdr:rowOff>38100</xdr:rowOff>
    </xdr:from>
    <xdr:to>
      <xdr:col>7</xdr:col>
      <xdr:colOff>107950</xdr:colOff>
      <xdr:row>8</xdr:row>
      <xdr:rowOff>31750</xdr:rowOff>
    </xdr:to>
    <xdr:sp macro="" textlink="">
      <xdr:nvSpPr>
        <xdr:cNvPr id="3" name="Rectangular Callout 2">
          <a:extLst>
            <a:ext uri="{FF2B5EF4-FFF2-40B4-BE49-F238E27FC236}">
              <a16:creationId xmlns:a16="http://schemas.microsoft.com/office/drawing/2014/main" id="{00000000-0008-0000-0100-000003000000}"/>
            </a:ext>
          </a:extLst>
        </xdr:cNvPr>
        <xdr:cNvSpPr/>
      </xdr:nvSpPr>
      <xdr:spPr>
        <a:xfrm>
          <a:off x="3708400" y="1219200"/>
          <a:ext cx="1092200" cy="361950"/>
        </a:xfrm>
        <a:prstGeom prst="wedgeRectCallout">
          <a:avLst>
            <a:gd name="adj1" fmla="val -80482"/>
            <a:gd name="adj2" fmla="val -24209"/>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Current Status</a:t>
          </a:r>
        </a:p>
      </xdr:txBody>
    </xdr:sp>
    <xdr:clientData/>
  </xdr:twoCellAnchor>
  <xdr:twoCellAnchor>
    <xdr:from>
      <xdr:col>5</xdr:col>
      <xdr:colOff>603250</xdr:colOff>
      <xdr:row>10</xdr:row>
      <xdr:rowOff>127000</xdr:rowOff>
    </xdr:from>
    <xdr:to>
      <xdr:col>8</xdr:col>
      <xdr:colOff>114300</xdr:colOff>
      <xdr:row>12</xdr:row>
      <xdr:rowOff>120650</xdr:rowOff>
    </xdr:to>
    <xdr:sp macro="" textlink="">
      <xdr:nvSpPr>
        <xdr:cNvPr id="4" name="Rectangular Callout 3">
          <a:extLst>
            <a:ext uri="{FF2B5EF4-FFF2-40B4-BE49-F238E27FC236}">
              <a16:creationId xmlns:a16="http://schemas.microsoft.com/office/drawing/2014/main" id="{00000000-0008-0000-0100-000004000000}"/>
            </a:ext>
          </a:extLst>
        </xdr:cNvPr>
        <xdr:cNvSpPr/>
      </xdr:nvSpPr>
      <xdr:spPr>
        <a:xfrm>
          <a:off x="3987800" y="2012950"/>
          <a:ext cx="1619250" cy="361950"/>
        </a:xfrm>
        <a:prstGeom prst="wedgeRectCallout">
          <a:avLst>
            <a:gd name="adj1" fmla="val -20017"/>
            <a:gd name="adj2" fmla="val 112633"/>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Add all possible statuses</a:t>
          </a:r>
        </a:p>
      </xdr:txBody>
    </xdr:sp>
    <xdr:clientData/>
  </xdr:twoCellAnchor>
  <xdr:twoCellAnchor>
    <xdr:from>
      <xdr:col>8</xdr:col>
      <xdr:colOff>495300</xdr:colOff>
      <xdr:row>14</xdr:row>
      <xdr:rowOff>44450</xdr:rowOff>
    </xdr:from>
    <xdr:to>
      <xdr:col>11</xdr:col>
      <xdr:colOff>285750</xdr:colOff>
      <xdr:row>20</xdr:row>
      <xdr:rowOff>19050</xdr:rowOff>
    </xdr:to>
    <xdr:sp macro="" textlink="">
      <xdr:nvSpPr>
        <xdr:cNvPr id="6" name="Rectangular Callout 5">
          <a:extLst>
            <a:ext uri="{FF2B5EF4-FFF2-40B4-BE49-F238E27FC236}">
              <a16:creationId xmlns:a16="http://schemas.microsoft.com/office/drawing/2014/main" id="{00000000-0008-0000-0100-000006000000}"/>
            </a:ext>
          </a:extLst>
        </xdr:cNvPr>
        <xdr:cNvSpPr/>
      </xdr:nvSpPr>
      <xdr:spPr>
        <a:xfrm>
          <a:off x="5988050" y="2711450"/>
          <a:ext cx="1619250" cy="1079500"/>
        </a:xfrm>
        <a:prstGeom prst="wedgeRectCallout">
          <a:avLst>
            <a:gd name="adj1" fmla="val -64723"/>
            <a:gd name="adj2" fmla="val -21536"/>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solidFill>
                <a:sysClr val="windowText" lastClr="000000"/>
              </a:solidFill>
            </a:rPr>
            <a:t>The formulae matche each</a:t>
          </a:r>
          <a:r>
            <a:rPr lang="en-GB" sz="1100" baseline="0">
              <a:solidFill>
                <a:sysClr val="windowText" lastClr="000000"/>
              </a:solidFill>
            </a:rPr>
            <a:t> phase to the current status, giving value 1, where match is true</a:t>
          </a:r>
          <a:endParaRPr lang="en-GB" sz="1100">
            <a:solidFill>
              <a:sysClr val="windowText" lastClr="000000"/>
            </a:solidFill>
          </a:endParaRPr>
        </a:p>
      </xdr:txBody>
    </xdr:sp>
    <xdr:clientData/>
  </xdr:twoCellAnchor>
  <xdr:twoCellAnchor editAs="oneCell">
    <xdr:from>
      <xdr:col>1</xdr:col>
      <xdr:colOff>0</xdr:colOff>
      <xdr:row>34</xdr:row>
      <xdr:rowOff>0</xdr:rowOff>
    </xdr:from>
    <xdr:to>
      <xdr:col>6</xdr:col>
      <xdr:colOff>243681</xdr:colOff>
      <xdr:row>39</xdr:row>
      <xdr:rowOff>25245</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stretch>
          <a:fillRect/>
        </a:stretch>
      </xdr:blipFill>
      <xdr:spPr>
        <a:xfrm>
          <a:off x="609600" y="6438900"/>
          <a:ext cx="3894931" cy="945995"/>
        </a:xfrm>
        <a:prstGeom prst="rect">
          <a:avLst/>
        </a:prstGeom>
      </xdr:spPr>
    </xdr:pic>
    <xdr:clientData/>
  </xdr:twoCellAnchor>
  <xdr:twoCellAnchor editAs="oneCell">
    <xdr:from>
      <xdr:col>1</xdr:col>
      <xdr:colOff>0</xdr:colOff>
      <xdr:row>41</xdr:row>
      <xdr:rowOff>0</xdr:rowOff>
    </xdr:from>
    <xdr:to>
      <xdr:col>9</xdr:col>
      <xdr:colOff>214562</xdr:colOff>
      <xdr:row>46</xdr:row>
      <xdr:rowOff>136657</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2"/>
        <a:stretch>
          <a:fillRect/>
        </a:stretch>
      </xdr:blipFill>
      <xdr:spPr>
        <a:xfrm>
          <a:off x="609600" y="7727950"/>
          <a:ext cx="6158162" cy="1057407"/>
        </a:xfrm>
        <a:prstGeom prst="rect">
          <a:avLst/>
        </a:prstGeom>
      </xdr:spPr>
    </xdr:pic>
    <xdr:clientData/>
  </xdr:twoCellAnchor>
  <xdr:twoCellAnchor editAs="oneCell">
    <xdr:from>
      <xdr:col>1</xdr:col>
      <xdr:colOff>47626</xdr:colOff>
      <xdr:row>52</xdr:row>
      <xdr:rowOff>0</xdr:rowOff>
    </xdr:from>
    <xdr:to>
      <xdr:col>5</xdr:col>
      <xdr:colOff>0</xdr:colOff>
      <xdr:row>59</xdr:row>
      <xdr:rowOff>66381</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a:stretch>
          <a:fillRect/>
        </a:stretch>
      </xdr:blipFill>
      <xdr:spPr>
        <a:xfrm>
          <a:off x="657226" y="9753600"/>
          <a:ext cx="2727324" cy="1355431"/>
        </a:xfrm>
        <a:prstGeom prst="rect">
          <a:avLst/>
        </a:prstGeom>
      </xdr:spPr>
    </xdr:pic>
    <xdr:clientData/>
  </xdr:twoCellAnchor>
  <xdr:twoCellAnchor editAs="oneCell">
    <xdr:from>
      <xdr:col>1</xdr:col>
      <xdr:colOff>0</xdr:colOff>
      <xdr:row>62</xdr:row>
      <xdr:rowOff>19907</xdr:rowOff>
    </xdr:from>
    <xdr:to>
      <xdr:col>6</xdr:col>
      <xdr:colOff>513289</xdr:colOff>
      <xdr:row>74</xdr:row>
      <xdr:rowOff>0</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4"/>
        <a:stretch>
          <a:fillRect/>
        </a:stretch>
      </xdr:blipFill>
      <xdr:spPr>
        <a:xfrm>
          <a:off x="609600" y="11615007"/>
          <a:ext cx="4164539" cy="2189893"/>
        </a:xfrm>
        <a:prstGeom prst="rect">
          <a:avLst/>
        </a:prstGeom>
      </xdr:spPr>
    </xdr:pic>
    <xdr:clientData/>
  </xdr:twoCellAnchor>
  <xdr:twoCellAnchor editAs="oneCell">
    <xdr:from>
      <xdr:col>1</xdr:col>
      <xdr:colOff>0</xdr:colOff>
      <xdr:row>76</xdr:row>
      <xdr:rowOff>16802</xdr:rowOff>
    </xdr:from>
    <xdr:to>
      <xdr:col>7</xdr:col>
      <xdr:colOff>0</xdr:colOff>
      <xdr:row>89</xdr:row>
      <xdr:rowOff>0</xdr:rowOff>
    </xdr:to>
    <xdr:pic>
      <xdr:nvPicPr>
        <xdr:cNvPr id="17" name="Picture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5"/>
        <a:stretch>
          <a:fillRect/>
        </a:stretch>
      </xdr:blipFill>
      <xdr:spPr>
        <a:xfrm>
          <a:off x="609600" y="14190002"/>
          <a:ext cx="4495800" cy="2377148"/>
        </a:xfrm>
        <a:prstGeom prst="rect">
          <a:avLst/>
        </a:prstGeom>
      </xdr:spPr>
    </xdr:pic>
    <xdr:clientData/>
  </xdr:twoCellAnchor>
  <xdr:twoCellAnchor editAs="oneCell">
    <xdr:from>
      <xdr:col>7</xdr:col>
      <xdr:colOff>527105</xdr:colOff>
      <xdr:row>76</xdr:row>
      <xdr:rowOff>6619</xdr:rowOff>
    </xdr:from>
    <xdr:to>
      <xdr:col>13</xdr:col>
      <xdr:colOff>0</xdr:colOff>
      <xdr:row>87</xdr:row>
      <xdr:rowOff>0</xdr:rowOff>
    </xdr:to>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6"/>
        <a:stretch>
          <a:fillRect/>
        </a:stretch>
      </xdr:blipFill>
      <xdr:spPr>
        <a:xfrm>
          <a:off x="5632505" y="14179819"/>
          <a:ext cx="3359095" cy="2019031"/>
        </a:xfrm>
        <a:prstGeom prst="rect">
          <a:avLst/>
        </a:prstGeom>
      </xdr:spPr>
    </xdr:pic>
    <xdr:clientData/>
  </xdr:twoCellAnchor>
  <xdr:twoCellAnchor>
    <xdr:from>
      <xdr:col>1</xdr:col>
      <xdr:colOff>0</xdr:colOff>
      <xdr:row>165</xdr:row>
      <xdr:rowOff>6350</xdr:rowOff>
    </xdr:from>
    <xdr:to>
      <xdr:col>7</xdr:col>
      <xdr:colOff>76200</xdr:colOff>
      <xdr:row>168</xdr:row>
      <xdr:rowOff>0</xdr:rowOff>
    </xdr:to>
    <xdr:graphicFrame macro="">
      <xdr:nvGraphicFramePr>
        <xdr:cNvPr id="20" name="Chart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0</xdr:colOff>
      <xdr:row>97</xdr:row>
      <xdr:rowOff>70348</xdr:rowOff>
    </xdr:from>
    <xdr:to>
      <xdr:col>4</xdr:col>
      <xdr:colOff>318366</xdr:colOff>
      <xdr:row>111</xdr:row>
      <xdr:rowOff>0</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8"/>
        <a:stretch>
          <a:fillRect/>
        </a:stretch>
      </xdr:blipFill>
      <xdr:spPr>
        <a:xfrm>
          <a:off x="609600" y="18155148"/>
          <a:ext cx="2375766" cy="2507752"/>
        </a:xfrm>
        <a:prstGeom prst="rect">
          <a:avLst/>
        </a:prstGeom>
      </xdr:spPr>
    </xdr:pic>
    <xdr:clientData/>
  </xdr:twoCellAnchor>
  <xdr:twoCellAnchor editAs="oneCell">
    <xdr:from>
      <xdr:col>1</xdr:col>
      <xdr:colOff>0</xdr:colOff>
      <xdr:row>114</xdr:row>
      <xdr:rowOff>0</xdr:rowOff>
    </xdr:from>
    <xdr:to>
      <xdr:col>4</xdr:col>
      <xdr:colOff>354986</xdr:colOff>
      <xdr:row>126</xdr:row>
      <xdr:rowOff>97952</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9"/>
        <a:stretch>
          <a:fillRect/>
        </a:stretch>
      </xdr:blipFill>
      <xdr:spPr>
        <a:xfrm>
          <a:off x="609600" y="21215350"/>
          <a:ext cx="2412386" cy="2307752"/>
        </a:xfrm>
        <a:prstGeom prst="rect">
          <a:avLst/>
        </a:prstGeom>
      </xdr:spPr>
    </xdr:pic>
    <xdr:clientData/>
  </xdr:twoCellAnchor>
  <xdr:twoCellAnchor editAs="oneCell">
    <xdr:from>
      <xdr:col>1</xdr:col>
      <xdr:colOff>0</xdr:colOff>
      <xdr:row>129</xdr:row>
      <xdr:rowOff>0</xdr:rowOff>
    </xdr:from>
    <xdr:to>
      <xdr:col>3</xdr:col>
      <xdr:colOff>550390</xdr:colOff>
      <xdr:row>141</xdr:row>
      <xdr:rowOff>116883</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0"/>
        <a:stretch>
          <a:fillRect/>
        </a:stretch>
      </xdr:blipFill>
      <xdr:spPr>
        <a:xfrm>
          <a:off x="609600" y="23977600"/>
          <a:ext cx="1769590" cy="2326683"/>
        </a:xfrm>
        <a:prstGeom prst="rect">
          <a:avLst/>
        </a:prstGeom>
      </xdr:spPr>
    </xdr:pic>
    <xdr:clientData/>
  </xdr:twoCellAnchor>
  <xdr:twoCellAnchor editAs="oneCell">
    <xdr:from>
      <xdr:col>1</xdr:col>
      <xdr:colOff>0</xdr:colOff>
      <xdr:row>144</xdr:row>
      <xdr:rowOff>45250</xdr:rowOff>
    </xdr:from>
    <xdr:to>
      <xdr:col>3</xdr:col>
      <xdr:colOff>429966</xdr:colOff>
      <xdr:row>160</xdr:row>
      <xdr:rowOff>0</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1"/>
        <a:stretch>
          <a:fillRect/>
        </a:stretch>
      </xdr:blipFill>
      <xdr:spPr>
        <a:xfrm>
          <a:off x="609600" y="26785100"/>
          <a:ext cx="1649166" cy="2901150"/>
        </a:xfrm>
        <a:prstGeom prst="rect">
          <a:avLst/>
        </a:prstGeom>
      </xdr:spPr>
    </xdr:pic>
    <xdr:clientData/>
  </xdr:twoCellAnchor>
  <xdr:twoCellAnchor editAs="oneCell">
    <xdr:from>
      <xdr:col>1</xdr:col>
      <xdr:colOff>0</xdr:colOff>
      <xdr:row>172</xdr:row>
      <xdr:rowOff>0</xdr:rowOff>
    </xdr:from>
    <xdr:to>
      <xdr:col>6</xdr:col>
      <xdr:colOff>289560</xdr:colOff>
      <xdr:row>176</xdr:row>
      <xdr:rowOff>163290</xdr:rowOff>
    </xdr:to>
    <xdr:pic>
      <xdr:nvPicPr>
        <xdr:cNvPr id="5" name="Picture 4">
          <a:extLst>
            <a:ext uri="{FF2B5EF4-FFF2-40B4-BE49-F238E27FC236}">
              <a16:creationId xmlns:a16="http://schemas.microsoft.com/office/drawing/2014/main" id="{6775BF5F-554A-4327-B50B-880D3FB4C395}"/>
            </a:ext>
          </a:extLst>
        </xdr:cNvPr>
        <xdr:cNvPicPr>
          <a:picLocks noChangeAspect="1"/>
        </xdr:cNvPicPr>
      </xdr:nvPicPr>
      <xdr:blipFill>
        <a:blip xmlns:r="http://schemas.openxmlformats.org/officeDocument/2006/relationships" r:embed="rId12"/>
        <a:stretch>
          <a:fillRect/>
        </a:stretch>
      </xdr:blipFill>
      <xdr:spPr>
        <a:xfrm>
          <a:off x="609600" y="31828740"/>
          <a:ext cx="3893820" cy="894810"/>
        </a:xfrm>
        <a:prstGeom prst="rect">
          <a:avLst/>
        </a:prstGeom>
      </xdr:spPr>
    </xdr:pic>
    <xdr:clientData/>
  </xdr:twoCellAnchor>
  <xdr:twoCellAnchor editAs="oneCell">
    <xdr:from>
      <xdr:col>1</xdr:col>
      <xdr:colOff>0</xdr:colOff>
      <xdr:row>179</xdr:row>
      <xdr:rowOff>0</xdr:rowOff>
    </xdr:from>
    <xdr:to>
      <xdr:col>7</xdr:col>
      <xdr:colOff>739853</xdr:colOff>
      <xdr:row>188</xdr:row>
      <xdr:rowOff>54853</xdr:rowOff>
    </xdr:to>
    <xdr:pic>
      <xdr:nvPicPr>
        <xdr:cNvPr id="7" name="Picture 6">
          <a:extLst>
            <a:ext uri="{FF2B5EF4-FFF2-40B4-BE49-F238E27FC236}">
              <a16:creationId xmlns:a16="http://schemas.microsoft.com/office/drawing/2014/main" id="{7747243D-78A8-47B7-8A4C-1B8EF197CB22}"/>
            </a:ext>
          </a:extLst>
        </xdr:cNvPr>
        <xdr:cNvPicPr>
          <a:picLocks noChangeAspect="1"/>
        </xdr:cNvPicPr>
      </xdr:nvPicPr>
      <xdr:blipFill>
        <a:blip xmlns:r="http://schemas.openxmlformats.org/officeDocument/2006/relationships" r:embed="rId13"/>
        <a:stretch>
          <a:fillRect/>
        </a:stretch>
      </xdr:blipFill>
      <xdr:spPr>
        <a:xfrm>
          <a:off x="609600" y="33108900"/>
          <a:ext cx="5174693" cy="1700773"/>
        </a:xfrm>
        <a:prstGeom prst="rect">
          <a:avLst/>
        </a:prstGeom>
      </xdr:spPr>
    </xdr:pic>
    <xdr:clientData/>
  </xdr:twoCellAnchor>
  <xdr:twoCellAnchor editAs="oneCell">
    <xdr:from>
      <xdr:col>1</xdr:col>
      <xdr:colOff>0</xdr:colOff>
      <xdr:row>191</xdr:row>
      <xdr:rowOff>0</xdr:rowOff>
    </xdr:from>
    <xdr:to>
      <xdr:col>6</xdr:col>
      <xdr:colOff>662848</xdr:colOff>
      <xdr:row>195</xdr:row>
      <xdr:rowOff>1780</xdr:rowOff>
    </xdr:to>
    <xdr:pic>
      <xdr:nvPicPr>
        <xdr:cNvPr id="8" name="Picture 7">
          <a:extLst>
            <a:ext uri="{FF2B5EF4-FFF2-40B4-BE49-F238E27FC236}">
              <a16:creationId xmlns:a16="http://schemas.microsoft.com/office/drawing/2014/main" id="{155ED708-E646-4F57-84B8-A432579720A8}"/>
            </a:ext>
          </a:extLst>
        </xdr:cNvPr>
        <xdr:cNvPicPr>
          <a:picLocks noChangeAspect="1"/>
        </xdr:cNvPicPr>
      </xdr:nvPicPr>
      <xdr:blipFill>
        <a:blip xmlns:r="http://schemas.openxmlformats.org/officeDocument/2006/relationships" r:embed="rId14"/>
        <a:stretch>
          <a:fillRect/>
        </a:stretch>
      </xdr:blipFill>
      <xdr:spPr>
        <a:xfrm>
          <a:off x="609600" y="35303460"/>
          <a:ext cx="4267108" cy="733300"/>
        </a:xfrm>
        <a:prstGeom prst="rect">
          <a:avLst/>
        </a:prstGeom>
      </xdr:spPr>
    </xdr:pic>
    <xdr:clientData/>
  </xdr:twoCellAnchor>
  <xdr:twoCellAnchor editAs="oneCell">
    <xdr:from>
      <xdr:col>1</xdr:col>
      <xdr:colOff>0</xdr:colOff>
      <xdr:row>197</xdr:row>
      <xdr:rowOff>94747</xdr:rowOff>
    </xdr:from>
    <xdr:to>
      <xdr:col>4</xdr:col>
      <xdr:colOff>0</xdr:colOff>
      <xdr:row>219</xdr:row>
      <xdr:rowOff>0</xdr:rowOff>
    </xdr:to>
    <xdr:pic>
      <xdr:nvPicPr>
        <xdr:cNvPr id="9" name="Picture 8">
          <a:extLst>
            <a:ext uri="{FF2B5EF4-FFF2-40B4-BE49-F238E27FC236}">
              <a16:creationId xmlns:a16="http://schemas.microsoft.com/office/drawing/2014/main" id="{E19B8678-789A-4666-9430-BFDFA1DCBF4D}"/>
            </a:ext>
          </a:extLst>
        </xdr:cNvPr>
        <xdr:cNvPicPr>
          <a:picLocks noChangeAspect="1"/>
        </xdr:cNvPicPr>
      </xdr:nvPicPr>
      <xdr:blipFill>
        <a:blip xmlns:r="http://schemas.openxmlformats.org/officeDocument/2006/relationships" r:embed="rId15"/>
        <a:stretch>
          <a:fillRect/>
        </a:stretch>
      </xdr:blipFill>
      <xdr:spPr>
        <a:xfrm>
          <a:off x="609600" y="36495487"/>
          <a:ext cx="2042160" cy="3928613"/>
        </a:xfrm>
        <a:prstGeom prst="rect">
          <a:avLst/>
        </a:prstGeom>
      </xdr:spPr>
    </xdr:pic>
    <xdr:clientData/>
  </xdr:twoCellAnchor>
  <xdr:twoCellAnchor editAs="oneCell">
    <xdr:from>
      <xdr:col>1</xdr:col>
      <xdr:colOff>0</xdr:colOff>
      <xdr:row>221</xdr:row>
      <xdr:rowOff>116967</xdr:rowOff>
    </xdr:from>
    <xdr:to>
      <xdr:col>8</xdr:col>
      <xdr:colOff>0</xdr:colOff>
      <xdr:row>226</xdr:row>
      <xdr:rowOff>137160</xdr:rowOff>
    </xdr:to>
    <xdr:pic>
      <xdr:nvPicPr>
        <xdr:cNvPr id="10" name="Picture 9">
          <a:extLst>
            <a:ext uri="{FF2B5EF4-FFF2-40B4-BE49-F238E27FC236}">
              <a16:creationId xmlns:a16="http://schemas.microsoft.com/office/drawing/2014/main" id="{E241B9F6-029F-4711-A6B4-135A77BD442D}"/>
            </a:ext>
          </a:extLst>
        </xdr:cNvPr>
        <xdr:cNvPicPr>
          <a:picLocks noChangeAspect="1"/>
        </xdr:cNvPicPr>
      </xdr:nvPicPr>
      <xdr:blipFill>
        <a:blip xmlns:r="http://schemas.openxmlformats.org/officeDocument/2006/relationships" r:embed="rId16"/>
        <a:stretch>
          <a:fillRect/>
        </a:stretch>
      </xdr:blipFill>
      <xdr:spPr>
        <a:xfrm>
          <a:off x="609600" y="40906827"/>
          <a:ext cx="5257800" cy="934593"/>
        </a:xfrm>
        <a:prstGeom prst="rect">
          <a:avLst/>
        </a:prstGeom>
      </xdr:spPr>
    </xdr:pic>
    <xdr:clientData/>
  </xdr:twoCellAnchor>
  <xdr:twoCellAnchor editAs="oneCell">
    <xdr:from>
      <xdr:col>1</xdr:col>
      <xdr:colOff>0</xdr:colOff>
      <xdr:row>230</xdr:row>
      <xdr:rowOff>0</xdr:rowOff>
    </xdr:from>
    <xdr:to>
      <xdr:col>8</xdr:col>
      <xdr:colOff>437438</xdr:colOff>
      <xdr:row>233</xdr:row>
      <xdr:rowOff>175170</xdr:rowOff>
    </xdr:to>
    <xdr:pic>
      <xdr:nvPicPr>
        <xdr:cNvPr id="11" name="Picture 10">
          <a:extLst>
            <a:ext uri="{FF2B5EF4-FFF2-40B4-BE49-F238E27FC236}">
              <a16:creationId xmlns:a16="http://schemas.microsoft.com/office/drawing/2014/main" id="{BB5FEEE5-6673-4FF4-B342-D170819B5895}"/>
            </a:ext>
          </a:extLst>
        </xdr:cNvPr>
        <xdr:cNvPicPr>
          <a:picLocks noChangeAspect="1"/>
        </xdr:cNvPicPr>
      </xdr:nvPicPr>
      <xdr:blipFill>
        <a:blip xmlns:r="http://schemas.openxmlformats.org/officeDocument/2006/relationships" r:embed="rId17"/>
        <a:stretch>
          <a:fillRect/>
        </a:stretch>
      </xdr:blipFill>
      <xdr:spPr>
        <a:xfrm>
          <a:off x="609600" y="42435780"/>
          <a:ext cx="5695238" cy="72381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18" displayName="Table18" ref="G10:L14" totalsRowShown="0">
  <tableColumns count="6">
    <tableColumn id="2" xr3:uid="{00000000-0010-0000-0000-000002000000}" name="Phase"/>
    <tableColumn id="1" xr3:uid="{00000000-0010-0000-0000-000001000000}" name="Status"/>
    <tableColumn id="3" xr3:uid="{00000000-0010-0000-0000-000003000000}" name="Not Started" dataDxfId="3">
      <calculatedColumnFormula>IF(Table18[[#This Row],[Status]]=Table18[[#Headers],[Not Started]],1,"")</calculatedColumnFormula>
    </tableColumn>
    <tableColumn id="4" xr3:uid="{00000000-0010-0000-0000-000004000000}" name="In Progress" dataDxfId="2">
      <calculatedColumnFormula>IF(Table18[[#This Row],[Status]]=Table18[[#Headers],[In Progress]],1,"")</calculatedColumnFormula>
    </tableColumn>
    <tableColumn id="5" xr3:uid="{00000000-0010-0000-0000-000005000000}" name="Completed" dataDxfId="1">
      <calculatedColumnFormula>IF(Table18[[#This Row],[Status]]=Table18[[#Headers],[Completed]],1,"")</calculatedColumnFormula>
    </tableColumn>
    <tableColumn id="6" xr3:uid="{1FBFF67B-E632-41C4-94DE-A5EFE2259D25}" name="Progress"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D25:H29" totalsRowShown="0">
  <autoFilter ref="D25:H29" xr:uid="{00000000-0009-0000-0100-000001000000}">
    <filterColumn colId="0" hiddenButton="1"/>
    <filterColumn colId="1" hiddenButton="1"/>
    <filterColumn colId="2" hiddenButton="1"/>
    <filterColumn colId="3" hiddenButton="1"/>
    <filterColumn colId="4" hiddenButton="1"/>
  </autoFilter>
  <tableColumns count="5">
    <tableColumn id="1" xr3:uid="{00000000-0010-0000-0100-000001000000}" name="Phase"/>
    <tableColumn id="2" xr3:uid="{00000000-0010-0000-0100-000002000000}" name="Status"/>
    <tableColumn id="3" xr3:uid="{00000000-0010-0000-0100-000003000000}" name="Not Started">
      <calculatedColumnFormula>IF($E26=F$15,1,"")</calculatedColumnFormula>
    </tableColumn>
    <tableColumn id="4" xr3:uid="{00000000-0010-0000-0100-000004000000}" name="In Progress">
      <calculatedColumnFormula>IF($E26=G$15,1,"")</calculatedColumnFormula>
    </tableColumn>
    <tableColumn id="5" xr3:uid="{00000000-0010-0000-0100-000005000000}" name="Completed">
      <calculatedColumnFormula>IF($E26=H$15,1,"")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pinex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L24"/>
  <sheetViews>
    <sheetView showGridLines="0" tabSelected="1" workbookViewId="0">
      <selection activeCell="G4" sqref="G4:L4"/>
    </sheetView>
  </sheetViews>
  <sheetFormatPr defaultRowHeight="14.4" x14ac:dyDescent="0.3"/>
  <cols>
    <col min="6" max="6" width="8.77734375" customWidth="1"/>
    <col min="7" max="7" width="12" bestFit="1" customWidth="1"/>
    <col min="8" max="8" width="10.21875" bestFit="1" customWidth="1"/>
    <col min="9" max="9" width="10.5546875" bestFit="1" customWidth="1"/>
    <col min="10" max="10" width="10.109375" bestFit="1" customWidth="1"/>
    <col min="11" max="11" width="10" bestFit="1" customWidth="1"/>
    <col min="12" max="12" width="8.109375" bestFit="1" customWidth="1"/>
    <col min="13" max="13" width="39.44140625" bestFit="1" customWidth="1"/>
  </cols>
  <sheetData>
    <row r="3" spans="2:12" ht="14.55" customHeight="1" x14ac:dyDescent="0.3"/>
    <row r="4" spans="2:12" ht="20.399999999999999" thickBot="1" x14ac:dyDescent="0.45">
      <c r="G4" s="8" t="s">
        <v>41</v>
      </c>
      <c r="H4" s="8"/>
      <c r="I4" s="8"/>
      <c r="J4" s="8"/>
      <c r="K4" s="8"/>
      <c r="L4" s="8"/>
    </row>
    <row r="5" spans="2:12" ht="15" thickTop="1" x14ac:dyDescent="0.3"/>
    <row r="6" spans="2:12" x14ac:dyDescent="0.3">
      <c r="B6" s="7" t="s">
        <v>8</v>
      </c>
      <c r="C6" s="7"/>
      <c r="D6" s="7"/>
      <c r="E6" s="7"/>
    </row>
    <row r="7" spans="2:12" x14ac:dyDescent="0.3">
      <c r="B7" s="7"/>
      <c r="C7" s="7"/>
      <c r="D7" s="7"/>
      <c r="E7" s="7"/>
    </row>
    <row r="8" spans="2:12" x14ac:dyDescent="0.3">
      <c r="B8" s="7"/>
      <c r="C8" s="7"/>
      <c r="D8" s="7"/>
      <c r="E8" s="7"/>
    </row>
    <row r="9" spans="2:12" x14ac:dyDescent="0.3">
      <c r="B9" s="7"/>
      <c r="C9" s="7"/>
      <c r="D9" s="7"/>
      <c r="E9" s="7"/>
    </row>
    <row r="10" spans="2:12" x14ac:dyDescent="0.3">
      <c r="B10" s="7"/>
      <c r="C10" s="7"/>
      <c r="D10" s="7"/>
      <c r="E10" s="7"/>
      <c r="G10" t="s">
        <v>0</v>
      </c>
      <c r="H10" t="s">
        <v>16</v>
      </c>
      <c r="I10" t="s">
        <v>7</v>
      </c>
      <c r="J10" t="s">
        <v>5</v>
      </c>
      <c r="K10" t="s">
        <v>2</v>
      </c>
      <c r="L10" t="s">
        <v>42</v>
      </c>
    </row>
    <row r="11" spans="2:12" x14ac:dyDescent="0.3">
      <c r="B11" s="7"/>
      <c r="C11" s="7"/>
      <c r="D11" s="7"/>
      <c r="E11" s="7"/>
      <c r="G11" t="s">
        <v>1</v>
      </c>
      <c r="H11" t="s">
        <v>2</v>
      </c>
      <c r="I11" t="str">
        <f>IF(Table18[[#This Row],[Status]]=Table18[[#Headers],[Not Started]],1,"")</f>
        <v/>
      </c>
      <c r="J11" t="str">
        <f>IF(Table18[[#This Row],[Status]]=Table18[[#Headers],[In Progress]],1,"")</f>
        <v/>
      </c>
      <c r="K11">
        <f>IF(Table18[[#This Row],[Status]]=Table18[[#Headers],[Completed]],1,"")</f>
        <v>1</v>
      </c>
      <c r="L11" s="12"/>
    </row>
    <row r="12" spans="2:12" x14ac:dyDescent="0.3">
      <c r="B12" s="7"/>
      <c r="C12" s="7"/>
      <c r="D12" s="7"/>
      <c r="E12" s="7"/>
      <c r="G12" t="s">
        <v>3</v>
      </c>
      <c r="H12" t="s">
        <v>5</v>
      </c>
      <c r="I12" t="str">
        <f>IF(Table18[[#This Row],[Status]]=Table18[[#Headers],[Not Started]],1,"")</f>
        <v/>
      </c>
      <c r="J12">
        <f>IF(Table18[[#This Row],[Status]]=Table18[[#Headers],[In Progress]],1,"")</f>
        <v>1</v>
      </c>
      <c r="K12" t="str">
        <f>IF(Table18[[#This Row],[Status]]=Table18[[#Headers],[Completed]],1,"")</f>
        <v/>
      </c>
      <c r="L12" s="12">
        <v>0.8</v>
      </c>
    </row>
    <row r="13" spans="2:12" x14ac:dyDescent="0.3">
      <c r="B13" s="7"/>
      <c r="C13" s="7"/>
      <c r="D13" s="7"/>
      <c r="E13" s="7"/>
      <c r="G13" t="s">
        <v>4</v>
      </c>
      <c r="H13" t="s">
        <v>7</v>
      </c>
      <c r="I13">
        <f>IF(Table18[[#This Row],[Status]]=Table18[[#Headers],[Not Started]],1,"")</f>
        <v>1</v>
      </c>
      <c r="J13" t="str">
        <f>IF(Table18[[#This Row],[Status]]=Table18[[#Headers],[In Progress]],1,"")</f>
        <v/>
      </c>
      <c r="K13" t="str">
        <f>IF(Table18[[#This Row],[Status]]=Table18[[#Headers],[Completed]],1,"")</f>
        <v/>
      </c>
      <c r="L13" s="12"/>
    </row>
    <row r="14" spans="2:12" x14ac:dyDescent="0.3">
      <c r="B14" s="7"/>
      <c r="C14" s="7"/>
      <c r="D14" s="7"/>
      <c r="E14" s="7"/>
      <c r="G14" t="s">
        <v>6</v>
      </c>
      <c r="H14" t="s">
        <v>7</v>
      </c>
      <c r="I14">
        <f>IF(Table18[[#This Row],[Status]]=Table18[[#Headers],[Not Started]],1,"")</f>
        <v>1</v>
      </c>
      <c r="J14" t="str">
        <f>IF(Table18[[#This Row],[Status]]=Table18[[#Headers],[In Progress]],1,"")</f>
        <v/>
      </c>
      <c r="K14" t="str">
        <f>IF(Table18[[#This Row],[Status]]=Table18[[#Headers],[Completed]],1,"")</f>
        <v/>
      </c>
      <c r="L14" s="12"/>
    </row>
    <row r="15" spans="2:12" x14ac:dyDescent="0.3">
      <c r="B15" s="7"/>
      <c r="C15" s="7"/>
      <c r="D15" s="7"/>
      <c r="E15" s="7"/>
    </row>
    <row r="16" spans="2:12" x14ac:dyDescent="0.3">
      <c r="B16" s="7"/>
      <c r="C16" s="7"/>
      <c r="D16" s="7"/>
      <c r="E16" s="7"/>
    </row>
    <row r="17" spans="2:5" x14ac:dyDescent="0.3">
      <c r="B17" s="7"/>
      <c r="C17" s="7"/>
      <c r="D17" s="7"/>
      <c r="E17" s="7"/>
    </row>
    <row r="18" spans="2:5" x14ac:dyDescent="0.3">
      <c r="B18" s="7"/>
      <c r="C18" s="7"/>
      <c r="D18" s="7"/>
      <c r="E18" s="7"/>
    </row>
    <row r="19" spans="2:5" x14ac:dyDescent="0.3">
      <c r="B19" s="7"/>
      <c r="C19" s="7"/>
      <c r="D19" s="7"/>
      <c r="E19" s="7"/>
    </row>
    <row r="20" spans="2:5" x14ac:dyDescent="0.3">
      <c r="B20" s="7"/>
      <c r="C20" s="7"/>
      <c r="D20" s="7"/>
      <c r="E20" s="7"/>
    </row>
    <row r="21" spans="2:5" x14ac:dyDescent="0.3">
      <c r="B21" s="7"/>
      <c r="C21" s="7"/>
      <c r="D21" s="7"/>
      <c r="E21" s="7"/>
    </row>
    <row r="22" spans="2:5" x14ac:dyDescent="0.3">
      <c r="B22" s="7"/>
      <c r="C22" s="7"/>
      <c r="D22" s="7"/>
      <c r="E22" s="7"/>
    </row>
    <row r="23" spans="2:5" x14ac:dyDescent="0.3">
      <c r="B23" s="7"/>
      <c r="C23" s="7"/>
      <c r="D23" s="7"/>
      <c r="E23" s="7"/>
    </row>
    <row r="24" spans="2:5" x14ac:dyDescent="0.3">
      <c r="B24" s="7"/>
      <c r="C24" s="7"/>
      <c r="D24" s="7"/>
      <c r="E24" s="7"/>
    </row>
  </sheetData>
  <mergeCells count="2">
    <mergeCell ref="B6:E24"/>
    <mergeCell ref="G4:L4"/>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30"/>
  <sheetViews>
    <sheetView showGridLines="0" workbookViewId="0"/>
  </sheetViews>
  <sheetFormatPr defaultRowHeight="14.4" x14ac:dyDescent="0.3"/>
  <cols>
    <col min="4" max="4" width="12" bestFit="1" customWidth="1"/>
    <col min="5" max="5" width="10.21875" bestFit="1" customWidth="1"/>
    <col min="6" max="6" width="12.5546875" customWidth="1"/>
    <col min="7" max="7" width="12.109375" customWidth="1"/>
    <col min="8" max="8" width="12" customWidth="1"/>
  </cols>
  <sheetData>
    <row r="2" spans="2:8" ht="18" thickBot="1" x14ac:dyDescent="0.4">
      <c r="B2" s="6" t="s">
        <v>17</v>
      </c>
    </row>
    <row r="3" spans="2:8" ht="15" thickTop="1" x14ac:dyDescent="0.3"/>
    <row r="5" spans="2:8" x14ac:dyDescent="0.3">
      <c r="D5" t="s">
        <v>0</v>
      </c>
      <c r="E5" t="s">
        <v>16</v>
      </c>
    </row>
    <row r="6" spans="2:8" x14ac:dyDescent="0.3">
      <c r="D6" t="s">
        <v>1</v>
      </c>
      <c r="E6" t="s">
        <v>2</v>
      </c>
    </row>
    <row r="7" spans="2:8" x14ac:dyDescent="0.3">
      <c r="D7" t="s">
        <v>3</v>
      </c>
      <c r="E7" t="s">
        <v>5</v>
      </c>
    </row>
    <row r="8" spans="2:8" x14ac:dyDescent="0.3">
      <c r="D8" t="s">
        <v>4</v>
      </c>
      <c r="E8" t="s">
        <v>7</v>
      </c>
    </row>
    <row r="9" spans="2:8" x14ac:dyDescent="0.3">
      <c r="D9" t="s">
        <v>6</v>
      </c>
      <c r="E9" t="s">
        <v>7</v>
      </c>
    </row>
    <row r="13" spans="2:8" ht="18" thickBot="1" x14ac:dyDescent="0.4">
      <c r="B13" s="6" t="s">
        <v>18</v>
      </c>
    </row>
    <row r="14" spans="2:8" ht="15" thickTop="1" x14ac:dyDescent="0.3"/>
    <row r="15" spans="2:8" x14ac:dyDescent="0.3">
      <c r="D15" t="s">
        <v>0</v>
      </c>
      <c r="E15" t="s">
        <v>16</v>
      </c>
      <c r="F15" t="s">
        <v>7</v>
      </c>
      <c r="G15" t="s">
        <v>5</v>
      </c>
      <c r="H15" t="s">
        <v>2</v>
      </c>
    </row>
    <row r="16" spans="2:8" x14ac:dyDescent="0.3">
      <c r="D16" t="s">
        <v>1</v>
      </c>
      <c r="E16" t="s">
        <v>2</v>
      </c>
      <c r="F16" t="str">
        <f>IF($E16=F$15,1,"")</f>
        <v/>
      </c>
      <c r="G16" t="str">
        <f t="shared" ref="G16:H19" si="0">IF($E16=G$15,1,"")</f>
        <v/>
      </c>
      <c r="H16">
        <f t="shared" si="0"/>
        <v>1</v>
      </c>
    </row>
    <row r="17" spans="2:8" x14ac:dyDescent="0.3">
      <c r="D17" t="s">
        <v>3</v>
      </c>
      <c r="E17" t="s">
        <v>5</v>
      </c>
      <c r="F17" t="str">
        <f t="shared" ref="F17:F19" si="1">IF($E17=F$15,1,"")</f>
        <v/>
      </c>
      <c r="G17">
        <f t="shared" si="0"/>
        <v>1</v>
      </c>
      <c r="H17" t="str">
        <f t="shared" si="0"/>
        <v/>
      </c>
    </row>
    <row r="18" spans="2:8" x14ac:dyDescent="0.3">
      <c r="D18" t="s">
        <v>4</v>
      </c>
      <c r="E18" t="s">
        <v>7</v>
      </c>
      <c r="F18">
        <f t="shared" si="1"/>
        <v>1</v>
      </c>
      <c r="G18" t="str">
        <f t="shared" si="0"/>
        <v/>
      </c>
      <c r="H18" t="str">
        <f t="shared" si="0"/>
        <v/>
      </c>
    </row>
    <row r="19" spans="2:8" x14ac:dyDescent="0.3">
      <c r="D19" t="s">
        <v>6</v>
      </c>
      <c r="E19" t="s">
        <v>7</v>
      </c>
      <c r="F19">
        <f t="shared" si="1"/>
        <v>1</v>
      </c>
      <c r="G19" t="str">
        <f t="shared" si="0"/>
        <v/>
      </c>
      <c r="H19" t="str">
        <f t="shared" si="0"/>
        <v/>
      </c>
    </row>
    <row r="22" spans="2:8" ht="18" thickBot="1" x14ac:dyDescent="0.4">
      <c r="B22" s="6" t="s">
        <v>19</v>
      </c>
    </row>
    <row r="23" spans="2:8" ht="15" thickTop="1" x14ac:dyDescent="0.3">
      <c r="B23" t="s">
        <v>20</v>
      </c>
    </row>
    <row r="25" spans="2:8" x14ac:dyDescent="0.3">
      <c r="D25" t="s">
        <v>0</v>
      </c>
      <c r="E25" t="s">
        <v>16</v>
      </c>
      <c r="F25" t="s">
        <v>7</v>
      </c>
      <c r="G25" t="s">
        <v>5</v>
      </c>
      <c r="H25" t="s">
        <v>2</v>
      </c>
    </row>
    <row r="26" spans="2:8" x14ac:dyDescent="0.3">
      <c r="D26" t="s">
        <v>1</v>
      </c>
      <c r="E26" t="s">
        <v>2</v>
      </c>
      <c r="F26" t="str">
        <f>IF($E26=F$15,1,"")</f>
        <v/>
      </c>
      <c r="G26" t="str">
        <f t="shared" ref="G26:H29" si="2">IF($E26=G$15,1,"")</f>
        <v/>
      </c>
      <c r="H26">
        <f t="shared" si="2"/>
        <v>1</v>
      </c>
    </row>
    <row r="27" spans="2:8" x14ac:dyDescent="0.3">
      <c r="D27" t="s">
        <v>3</v>
      </c>
      <c r="E27" t="s">
        <v>5</v>
      </c>
      <c r="F27" t="str">
        <f t="shared" ref="F27:F29" si="3">IF($E27=F$15,1,"")</f>
        <v/>
      </c>
      <c r="G27">
        <f t="shared" si="2"/>
        <v>1</v>
      </c>
      <c r="H27" t="str">
        <f t="shared" si="2"/>
        <v/>
      </c>
    </row>
    <row r="28" spans="2:8" x14ac:dyDescent="0.3">
      <c r="D28" t="s">
        <v>4</v>
      </c>
      <c r="E28" t="s">
        <v>7</v>
      </c>
      <c r="F28">
        <f t="shared" si="3"/>
        <v>1</v>
      </c>
      <c r="G28" t="str">
        <f t="shared" si="2"/>
        <v/>
      </c>
      <c r="H28" t="str">
        <f t="shared" si="2"/>
        <v/>
      </c>
    </row>
    <row r="29" spans="2:8" x14ac:dyDescent="0.3">
      <c r="D29" t="s">
        <v>6</v>
      </c>
      <c r="E29" t="s">
        <v>7</v>
      </c>
      <c r="F29">
        <f t="shared" si="3"/>
        <v>1</v>
      </c>
      <c r="G29" t="str">
        <f t="shared" si="2"/>
        <v/>
      </c>
      <c r="H29" t="str">
        <f t="shared" si="2"/>
        <v/>
      </c>
    </row>
    <row r="32" spans="2:8" ht="18" thickBot="1" x14ac:dyDescent="0.4">
      <c r="B32" s="6" t="s">
        <v>21</v>
      </c>
    </row>
    <row r="33" spans="2:2" ht="15" thickTop="1" x14ac:dyDescent="0.3"/>
    <row r="34" spans="2:2" x14ac:dyDescent="0.3">
      <c r="B34" t="s">
        <v>22</v>
      </c>
    </row>
    <row r="41" spans="2:2" x14ac:dyDescent="0.3">
      <c r="B41" t="s">
        <v>23</v>
      </c>
    </row>
    <row r="49" spans="2:2" x14ac:dyDescent="0.3">
      <c r="B49" t="s">
        <v>24</v>
      </c>
    </row>
    <row r="51" spans="2:2" x14ac:dyDescent="0.3">
      <c r="B51" t="s">
        <v>25</v>
      </c>
    </row>
    <row r="52" spans="2:2" x14ac:dyDescent="0.3">
      <c r="B52" t="s">
        <v>26</v>
      </c>
    </row>
    <row r="61" spans="2:2" x14ac:dyDescent="0.3">
      <c r="B61" t="s">
        <v>27</v>
      </c>
    </row>
    <row r="62" spans="2:2" x14ac:dyDescent="0.3">
      <c r="B62" t="s">
        <v>28</v>
      </c>
    </row>
    <row r="76" spans="2:2" x14ac:dyDescent="0.3">
      <c r="B76" t="s">
        <v>29</v>
      </c>
    </row>
    <row r="91" spans="2:2" x14ac:dyDescent="0.3">
      <c r="B91" t="s">
        <v>30</v>
      </c>
    </row>
    <row r="94" spans="2:2" ht="18" thickBot="1" x14ac:dyDescent="0.4">
      <c r="B94" s="6" t="s">
        <v>31</v>
      </c>
    </row>
    <row r="95" spans="2:2" ht="15" thickTop="1" x14ac:dyDescent="0.3"/>
    <row r="96" spans="2:2" x14ac:dyDescent="0.3">
      <c r="B96" t="s">
        <v>32</v>
      </c>
    </row>
    <row r="97" spans="2:2" x14ac:dyDescent="0.3">
      <c r="B97" t="s">
        <v>33</v>
      </c>
    </row>
    <row r="113" spans="2:2" x14ac:dyDescent="0.3">
      <c r="B113" t="s">
        <v>34</v>
      </c>
    </row>
    <row r="114" spans="2:2" x14ac:dyDescent="0.3">
      <c r="B114" t="s">
        <v>35</v>
      </c>
    </row>
    <row r="128" spans="2:2" x14ac:dyDescent="0.3">
      <c r="B128" t="s">
        <v>36</v>
      </c>
    </row>
    <row r="129" spans="2:2" x14ac:dyDescent="0.3">
      <c r="B129" t="s">
        <v>37</v>
      </c>
    </row>
    <row r="144" spans="2:2" x14ac:dyDescent="0.3">
      <c r="B144" t="s">
        <v>39</v>
      </c>
    </row>
    <row r="161" spans="2:2" x14ac:dyDescent="0.3">
      <c r="B161" t="s">
        <v>38</v>
      </c>
    </row>
    <row r="164" spans="2:2" ht="18" thickBot="1" x14ac:dyDescent="0.4">
      <c r="B164" s="6" t="s">
        <v>40</v>
      </c>
    </row>
    <row r="165" spans="2:2" ht="15" thickTop="1" x14ac:dyDescent="0.3"/>
    <row r="170" spans="2:2" ht="18" thickBot="1" x14ac:dyDescent="0.4">
      <c r="B170" s="6" t="s">
        <v>43</v>
      </c>
    </row>
    <row r="171" spans="2:2" ht="15" thickTop="1" x14ac:dyDescent="0.3"/>
    <row r="172" spans="2:2" x14ac:dyDescent="0.3">
      <c r="B172" t="s">
        <v>44</v>
      </c>
    </row>
    <row r="179" spans="2:2" x14ac:dyDescent="0.3">
      <c r="B179" t="s">
        <v>45</v>
      </c>
    </row>
    <row r="190" spans="2:2" x14ac:dyDescent="0.3">
      <c r="B190" t="s">
        <v>46</v>
      </c>
    </row>
    <row r="191" spans="2:2" x14ac:dyDescent="0.3">
      <c r="B191" t="s">
        <v>47</v>
      </c>
    </row>
    <row r="197" spans="2:2" x14ac:dyDescent="0.3">
      <c r="B197" t="s">
        <v>48</v>
      </c>
    </row>
    <row r="221" spans="2:2" x14ac:dyDescent="0.3">
      <c r="B221" t="s">
        <v>49</v>
      </c>
    </row>
    <row r="229" spans="2:2" ht="18" thickBot="1" x14ac:dyDescent="0.4">
      <c r="B229" s="6" t="s">
        <v>50</v>
      </c>
    </row>
    <row r="230" spans="2:2" ht="15" thickTop="1" x14ac:dyDescent="0.3"/>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5"/>
  <sheetViews>
    <sheetView showGridLines="0" workbookViewId="0"/>
  </sheetViews>
  <sheetFormatPr defaultColWidth="8.77734375" defaultRowHeight="14.4" x14ac:dyDescent="0.3"/>
  <cols>
    <col min="1" max="16384" width="8.77734375" style="2"/>
  </cols>
  <sheetData>
    <row r="2" spans="2:11" ht="15" thickBot="1" x14ac:dyDescent="0.35">
      <c r="B2" s="1" t="s">
        <v>9</v>
      </c>
      <c r="C2" s="1"/>
      <c r="D2" s="1"/>
    </row>
    <row r="4" spans="2:11" x14ac:dyDescent="0.3">
      <c r="B4" s="3" t="s">
        <v>10</v>
      </c>
      <c r="C4" s="3"/>
      <c r="D4" s="3"/>
      <c r="E4" s="3"/>
      <c r="F4" s="3"/>
      <c r="G4" s="3"/>
      <c r="H4" s="3"/>
      <c r="I4" s="3"/>
      <c r="J4" s="3"/>
    </row>
    <row r="5" spans="2:11" x14ac:dyDescent="0.3">
      <c r="B5" s="3"/>
      <c r="C5" s="3"/>
      <c r="D5" s="3"/>
      <c r="E5" s="3"/>
      <c r="F5" s="3"/>
      <c r="G5" s="3"/>
      <c r="H5" s="3"/>
      <c r="I5" s="3"/>
      <c r="J5" s="3"/>
    </row>
    <row r="6" spans="2:11" x14ac:dyDescent="0.3">
      <c r="B6" s="9" t="s">
        <v>11</v>
      </c>
      <c r="C6" s="9"/>
      <c r="D6" s="9"/>
      <c r="E6" s="9"/>
      <c r="F6" s="9"/>
      <c r="G6" s="9"/>
      <c r="H6" s="9"/>
      <c r="I6" s="3"/>
      <c r="J6" s="3"/>
    </row>
    <row r="7" spans="2:11" x14ac:dyDescent="0.3">
      <c r="B7" s="9"/>
      <c r="C7" s="9"/>
      <c r="D7" s="9"/>
      <c r="E7" s="9"/>
      <c r="F7" s="9"/>
      <c r="G7" s="9"/>
      <c r="H7" s="9"/>
      <c r="I7" s="3"/>
      <c r="J7" s="3"/>
    </row>
    <row r="8" spans="2:11" x14ac:dyDescent="0.3">
      <c r="B8" s="4"/>
      <c r="C8" s="4"/>
      <c r="D8" s="4"/>
      <c r="E8" s="4"/>
      <c r="F8" s="4"/>
      <c r="G8" s="4"/>
      <c r="H8" s="4"/>
      <c r="I8" s="3"/>
      <c r="J8" s="3"/>
    </row>
    <row r="9" spans="2:11" x14ac:dyDescent="0.3">
      <c r="B9" s="9" t="s">
        <v>12</v>
      </c>
      <c r="C9" s="10"/>
      <c r="D9" s="10"/>
      <c r="E9" s="3"/>
      <c r="F9" s="3"/>
      <c r="G9" s="3"/>
      <c r="H9" s="3"/>
      <c r="I9" s="3"/>
      <c r="J9" s="3"/>
    </row>
    <row r="10" spans="2:11" x14ac:dyDescent="0.3">
      <c r="B10" s="3" t="s">
        <v>13</v>
      </c>
      <c r="C10" s="3"/>
      <c r="D10" s="3"/>
      <c r="E10" s="3"/>
      <c r="F10" s="3"/>
      <c r="G10" s="3"/>
      <c r="H10" s="3"/>
      <c r="I10" s="3"/>
      <c r="J10" s="3"/>
    </row>
    <row r="11" spans="2:11" x14ac:dyDescent="0.3">
      <c r="B11" s="5" t="s">
        <v>14</v>
      </c>
      <c r="C11" s="3"/>
      <c r="D11" s="3"/>
      <c r="E11" s="3"/>
      <c r="F11" s="3"/>
      <c r="G11" s="3"/>
      <c r="H11" s="3"/>
      <c r="I11" s="3"/>
      <c r="J11" s="3"/>
    </row>
    <row r="12" spans="2:11" x14ac:dyDescent="0.3">
      <c r="B12" s="3"/>
      <c r="C12" s="3"/>
      <c r="D12" s="3"/>
      <c r="E12" s="3"/>
      <c r="F12" s="3"/>
      <c r="G12" s="3"/>
      <c r="H12" s="3"/>
      <c r="I12" s="3"/>
      <c r="J12" s="3"/>
    </row>
    <row r="13" spans="2:11" x14ac:dyDescent="0.3">
      <c r="B13" s="11" t="s">
        <v>15</v>
      </c>
      <c r="C13" s="11"/>
      <c r="D13" s="11"/>
      <c r="E13" s="11"/>
      <c r="F13" s="11"/>
      <c r="G13" s="11"/>
      <c r="H13" s="11"/>
      <c r="I13" s="11"/>
      <c r="J13" s="11"/>
      <c r="K13" s="11"/>
    </row>
    <row r="14" spans="2:11" x14ac:dyDescent="0.3">
      <c r="B14" s="11"/>
      <c r="C14" s="11"/>
      <c r="D14" s="11"/>
      <c r="E14" s="11"/>
      <c r="F14" s="11"/>
      <c r="G14" s="11"/>
      <c r="H14" s="11"/>
      <c r="I14" s="11"/>
      <c r="J14" s="11"/>
      <c r="K14" s="11"/>
    </row>
    <row r="15" spans="2:11" x14ac:dyDescent="0.3">
      <c r="B15" s="11"/>
      <c r="C15" s="11"/>
      <c r="D15" s="11"/>
      <c r="E15" s="11"/>
      <c r="F15" s="11"/>
      <c r="G15" s="11"/>
      <c r="H15" s="11"/>
      <c r="I15" s="11"/>
      <c r="J15" s="11"/>
      <c r="K15" s="11"/>
    </row>
  </sheetData>
  <mergeCells count="3">
    <mergeCell ref="B6:H7"/>
    <mergeCell ref="B9:D9"/>
    <mergeCell ref="B13:K15"/>
  </mergeCells>
  <hyperlinks>
    <hyperlink ref="B11" r:id="rId1" xr:uid="{00000000-0004-0000-02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Chart</vt:lpstr>
      <vt:lpstr>Instructions</vt:lpstr>
      <vt:lpstr>About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2019-01-06T17:35:06Z</dcterms:created>
  <dcterms:modified xsi:type="dcterms:W3CDTF">2019-02-20T20:50:41Z</dcterms:modified>
</cp:coreProperties>
</file>